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'Лист3'!$A$1:$O$9</definedName>
  </definedNames>
  <calcPr fullCalcOnLoad="1"/>
</workbook>
</file>

<file path=xl/sharedStrings.xml><?xml version="1.0" encoding="utf-8"?>
<sst xmlns="http://schemas.openxmlformats.org/spreadsheetml/2006/main" count="26" uniqueCount="24">
  <si>
    <t>Поступление в сеть, кВт*ч</t>
  </si>
  <si>
    <t>Собственное потребление, кВт*ч</t>
  </si>
  <si>
    <t>Полезный отпуск на сторону, кВт*ч</t>
  </si>
  <si>
    <t>Потери, кВт*ч</t>
  </si>
  <si>
    <t>СН-2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</si>
  <si>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</si>
  <si>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</si>
  <si>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</si>
  <si>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</si>
  <si>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</si>
  <si>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</si>
  <si>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</si>
  <si>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</si>
  <si>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</si>
  <si>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</si>
  <si>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</si>
  <si>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</si>
  <si>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</si>
  <si>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Уровень напряжения</t>
  </si>
  <si>
    <t>Баланс электроэнергии ОАО "Уралавтоприцеп"</t>
  </si>
  <si>
    <t>Всего:</t>
  </si>
  <si>
    <t>на сторону (абоненты), кВт*ч</t>
  </si>
  <si>
    <t>ИТОГО</t>
  </si>
  <si>
    <t>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</si>
</sst>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sz val="22"/>
      <name val="Arial"/>
      <family val="0"/>
    </font>
    <font>
      <b/>
      <i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="60" zoomScaleNormal="80" zoomScalePageLayoutView="0" workbookViewId="0" topLeftCell="A1">
      <selection activeCell="F12" sqref="F12"/>
    </sheetView>
  </sheetViews>
  <sheetFormatPr defaultColWidth="9.140625" defaultRowHeight="12.75"/>
  <cols>
    <col min="1" max="1" width="41.8515625" style="0" customWidth="1"/>
    <col min="2" max="2" width="13.7109375" style="0" customWidth="1"/>
    <col min="3" max="14" width="15.7109375" style="0" customWidth="1"/>
    <col min="15" max="15" width="14.7109375" style="0" customWidth="1"/>
  </cols>
  <sheetData>
    <row r="1" spans="1:15" ht="51.7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"/>
    </row>
    <row r="2" spans="1:14" ht="45" customHeight="1">
      <c r="A2" s="7"/>
      <c r="B2" s="3" t="s">
        <v>18</v>
      </c>
      <c r="C2" s="18" t="s">
        <v>23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45" customHeight="1">
      <c r="A3" s="7"/>
      <c r="B3" s="8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12" t="s">
        <v>22</v>
      </c>
    </row>
    <row r="4" spans="1:15" s="2" customFormat="1" ht="45" customHeight="1">
      <c r="A4" s="5" t="s">
        <v>0</v>
      </c>
      <c r="B4" s="9" t="s">
        <v>4</v>
      </c>
      <c r="C4" s="14">
        <v>2430114</v>
      </c>
      <c r="D4" s="14">
        <v>2159925</v>
      </c>
      <c r="E4" s="14">
        <v>2403376</v>
      </c>
      <c r="F4" s="14">
        <v>2066403</v>
      </c>
      <c r="G4" s="14">
        <v>1671982</v>
      </c>
      <c r="H4" s="14">
        <v>1562943</v>
      </c>
      <c r="I4" s="14">
        <v>1688871</v>
      </c>
      <c r="J4" s="14">
        <v>1648705</v>
      </c>
      <c r="K4" s="14">
        <v>1697378</v>
      </c>
      <c r="L4" s="14">
        <v>2045524</v>
      </c>
      <c r="M4" s="14">
        <v>1937426</v>
      </c>
      <c r="N4" s="14">
        <v>2337470</v>
      </c>
      <c r="O4" s="15">
        <f aca="true" t="shared" si="0" ref="O4:O9">SUM(C4:N4)</f>
        <v>23650117</v>
      </c>
    </row>
    <row r="5" spans="1:15" ht="45" customHeight="1">
      <c r="A5" s="6" t="s">
        <v>1</v>
      </c>
      <c r="B5" s="9" t="s">
        <v>4</v>
      </c>
      <c r="C5" s="16">
        <v>1520774</v>
      </c>
      <c r="D5" s="16">
        <v>1192585</v>
      </c>
      <c r="E5" s="16">
        <v>1353201</v>
      </c>
      <c r="F5" s="16">
        <v>1157007</v>
      </c>
      <c r="G5" s="16">
        <v>838677</v>
      </c>
      <c r="H5" s="16">
        <v>754748</v>
      </c>
      <c r="I5" s="16">
        <v>864334</v>
      </c>
      <c r="J5" s="16">
        <v>773778</v>
      </c>
      <c r="K5" s="16">
        <v>795677</v>
      </c>
      <c r="L5" s="16">
        <v>957867</v>
      </c>
      <c r="M5" s="16">
        <v>873569</v>
      </c>
      <c r="N5" s="16">
        <v>1069821</v>
      </c>
      <c r="O5" s="15">
        <f t="shared" si="0"/>
        <v>12152038</v>
      </c>
    </row>
    <row r="6" spans="1:15" ht="45" customHeight="1">
      <c r="A6" s="13" t="s">
        <v>2</v>
      </c>
      <c r="B6" s="9" t="s">
        <v>20</v>
      </c>
      <c r="C6" s="16">
        <v>1001918</v>
      </c>
      <c r="D6" s="16">
        <v>950942</v>
      </c>
      <c r="E6" s="16">
        <v>1034175</v>
      </c>
      <c r="F6" s="16">
        <v>896396</v>
      </c>
      <c r="G6" s="16">
        <v>822305</v>
      </c>
      <c r="H6" s="16">
        <v>799195</v>
      </c>
      <c r="I6" s="16">
        <v>816537</v>
      </c>
      <c r="J6" s="16">
        <v>865927</v>
      </c>
      <c r="K6" s="16">
        <v>891701</v>
      </c>
      <c r="L6" s="16">
        <v>1074657</v>
      </c>
      <c r="M6" s="16">
        <v>1048857</v>
      </c>
      <c r="N6" s="16">
        <v>1249649</v>
      </c>
      <c r="O6" s="15">
        <f t="shared" si="0"/>
        <v>11452259</v>
      </c>
    </row>
    <row r="7" spans="1:15" ht="45" customHeight="1">
      <c r="A7" s="17" t="s">
        <v>21</v>
      </c>
      <c r="B7" s="9" t="s">
        <v>4</v>
      </c>
      <c r="C7" s="16">
        <v>1001918</v>
      </c>
      <c r="D7" s="16">
        <v>950942</v>
      </c>
      <c r="E7" s="16">
        <v>1034175</v>
      </c>
      <c r="F7" s="16">
        <v>896347</v>
      </c>
      <c r="G7" s="16">
        <v>822305</v>
      </c>
      <c r="H7" s="16">
        <v>799195</v>
      </c>
      <c r="I7" s="16">
        <v>816537</v>
      </c>
      <c r="J7" s="16">
        <v>865925</v>
      </c>
      <c r="K7" s="16">
        <v>891681</v>
      </c>
      <c r="L7" s="16">
        <v>1074625</v>
      </c>
      <c r="M7" s="16">
        <v>1048857</v>
      </c>
      <c r="N7" s="16">
        <v>1249649</v>
      </c>
      <c r="O7" s="15">
        <f t="shared" si="0"/>
        <v>11452156</v>
      </c>
    </row>
    <row r="8" spans="1:15" s="2" customFormat="1" ht="45" customHeight="1">
      <c r="A8" s="17"/>
      <c r="B8" s="10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>
        <f t="shared" si="0"/>
        <v>0</v>
      </c>
    </row>
    <row r="9" spans="1:15" s="2" customFormat="1" ht="45" customHeight="1">
      <c r="A9" s="5" t="s">
        <v>3</v>
      </c>
      <c r="B9" s="1"/>
      <c r="C9" s="14">
        <v>17600</v>
      </c>
      <c r="D9" s="14">
        <v>16000</v>
      </c>
      <c r="E9" s="14">
        <f aca="true" t="shared" si="1" ref="E9:N9">E4-E5-E6</f>
        <v>16000</v>
      </c>
      <c r="F9" s="14">
        <f t="shared" si="1"/>
        <v>13000</v>
      </c>
      <c r="G9" s="14">
        <f t="shared" si="1"/>
        <v>11000</v>
      </c>
      <c r="H9" s="14">
        <f t="shared" si="1"/>
        <v>9000</v>
      </c>
      <c r="I9" s="14">
        <f t="shared" si="1"/>
        <v>8000</v>
      </c>
      <c r="J9" s="14">
        <f t="shared" si="1"/>
        <v>9000</v>
      </c>
      <c r="K9" s="14">
        <f t="shared" si="1"/>
        <v>10000</v>
      </c>
      <c r="L9" s="14">
        <f t="shared" si="1"/>
        <v>13000</v>
      </c>
      <c r="M9" s="14">
        <f t="shared" si="1"/>
        <v>15000</v>
      </c>
      <c r="N9" s="14">
        <f t="shared" si="1"/>
        <v>18000</v>
      </c>
      <c r="O9" s="15">
        <f t="shared" si="0"/>
        <v>155600</v>
      </c>
    </row>
  </sheetData>
  <sheetProtection/>
  <mergeCells count="3">
    <mergeCell ref="A7:A8"/>
    <mergeCell ref="A1:N1"/>
    <mergeCell ref="C2:N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Верещагина</cp:lastModifiedBy>
  <cp:lastPrinted>2011-08-10T03:45:34Z</cp:lastPrinted>
  <dcterms:created xsi:type="dcterms:W3CDTF">1996-10-08T23:32:33Z</dcterms:created>
  <dcterms:modified xsi:type="dcterms:W3CDTF">2015-01-23T02:34:00Z</dcterms:modified>
  <cp:category/>
  <cp:version/>
  <cp:contentType/>
  <cp:contentStatus/>
</cp:coreProperties>
</file>